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2" r:id="rId1"/>
  </sheets>
  <calcPr calcId="125725"/>
</workbook>
</file>

<file path=xl/calcChain.xml><?xml version="1.0" encoding="utf-8"?>
<calcChain xmlns="http://schemas.openxmlformats.org/spreadsheetml/2006/main">
  <c r="K12" i="2"/>
  <c r="I12"/>
  <c r="H12"/>
  <c r="G12"/>
  <c r="E12"/>
  <c r="D12"/>
  <c r="C12"/>
  <c r="B12"/>
  <c r="J11"/>
  <c r="J10"/>
  <c r="J9"/>
  <c r="J8"/>
  <c r="J7"/>
  <c r="J6"/>
  <c r="J5"/>
  <c r="J4"/>
  <c r="J3"/>
  <c r="J12" l="1"/>
</calcChain>
</file>

<file path=xl/sharedStrings.xml><?xml version="1.0" encoding="utf-8"?>
<sst xmlns="http://schemas.openxmlformats.org/spreadsheetml/2006/main" count="22" uniqueCount="19">
  <si>
    <t>TOPLAM</t>
  </si>
  <si>
    <t>TOPLAM PROJE SAYISI</t>
  </si>
  <si>
    <t>3.ÇAĞRI DÖNEMİ</t>
  </si>
  <si>
    <t>4.ÇAĞRI DÖNEMİ</t>
  </si>
  <si>
    <t>5.ÇAĞRI DÖNEMİ</t>
  </si>
  <si>
    <t>6.ÇAĞRI DÖNEMİ</t>
  </si>
  <si>
    <t>7.ÇAĞRI DÖNEMİ</t>
  </si>
  <si>
    <t>8.ÇAĞRI DÖNEMİ</t>
  </si>
  <si>
    <t>9.ÇAĞRI DÖNEMİ</t>
  </si>
  <si>
    <t>10.ÇAĞRI DÖNEMİ</t>
  </si>
  <si>
    <t>11.ÇAĞRI DÖNEMİ</t>
  </si>
  <si>
    <t>101.1 SÜT ÜRETEN TARIMSAL İŞLETMELERİN DESTEKLENMESİ</t>
  </si>
  <si>
    <t>101.2 ET ÜRETEN TARIMSAL İŞLETMELERİN DESTEKLENMESİ</t>
  </si>
  <si>
    <t>GERÇEKLEŞTİRİLEN ÖDEME TUTARI (TL)</t>
  </si>
  <si>
    <t>ÇAĞRI DÖNEMLERİ</t>
  </si>
  <si>
    <t>302.1 ÇİFTLİK FAALİYETLERİNİN GELİŞTİRİLMESİ VE ÇEŞİTLENDİRİLMESİ</t>
  </si>
  <si>
    <t>302.3 KIRSAL TURİZM</t>
  </si>
  <si>
    <t xml:space="preserve"> HİBE ÖDEMESİ YAPILAN TRAKTÖR SAYISI</t>
  </si>
  <si>
    <t xml:space="preserve">1-11 ÇAĞRI DÖNEMLERİ ARASINDA HİBE ÖDEMESİ GERÇEKLEŞTİRİLEN PROJE BİLGİLERİ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</si>
</sst>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indexed="8"/>
      <name val="ARIAL"/>
      <charset val="162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B25" sqref="B25"/>
    </sheetView>
  </sheetViews>
  <sheetFormatPr defaultRowHeight="15"/>
  <cols>
    <col min="1" max="1" width="17.85546875" customWidth="1"/>
    <col min="2" max="2" width="17.28515625" customWidth="1"/>
    <col min="3" max="3" width="18.28515625" customWidth="1"/>
    <col min="4" max="4" width="15.28515625" customWidth="1"/>
    <col min="5" max="5" width="18" customWidth="1"/>
    <col min="6" max="6" width="17.5703125" customWidth="1"/>
    <col min="7" max="7" width="17.85546875" customWidth="1"/>
    <col min="9" max="9" width="17.5703125" customWidth="1"/>
    <col min="10" max="10" width="9.140625" customWidth="1"/>
    <col min="11" max="11" width="12.28515625" customWidth="1"/>
  </cols>
  <sheetData>
    <row r="1" spans="1:14" ht="34.5" customHeight="1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1"/>
    </row>
    <row r="2" spans="1:14" ht="75">
      <c r="A2" s="23" t="s">
        <v>14</v>
      </c>
      <c r="B2" s="10" t="s">
        <v>11</v>
      </c>
      <c r="C2" s="6" t="s">
        <v>13</v>
      </c>
      <c r="D2" s="7" t="s">
        <v>12</v>
      </c>
      <c r="E2" s="6" t="s">
        <v>13</v>
      </c>
      <c r="F2" s="8" t="s">
        <v>15</v>
      </c>
      <c r="G2" s="6" t="s">
        <v>13</v>
      </c>
      <c r="H2" s="9" t="s">
        <v>16</v>
      </c>
      <c r="I2" s="6" t="s">
        <v>13</v>
      </c>
      <c r="J2" s="3" t="s">
        <v>1</v>
      </c>
      <c r="K2" s="24" t="s">
        <v>17</v>
      </c>
      <c r="L2" s="2"/>
      <c r="M2" s="2"/>
      <c r="N2" s="1"/>
    </row>
    <row r="3" spans="1:14">
      <c r="A3" s="11" t="s">
        <v>2</v>
      </c>
      <c r="B3" s="12">
        <v>1</v>
      </c>
      <c r="C3" s="15">
        <v>968646.96</v>
      </c>
      <c r="D3" s="13">
        <v>8</v>
      </c>
      <c r="E3" s="15">
        <v>4544793.0999999996</v>
      </c>
      <c r="F3" s="14">
        <v>0</v>
      </c>
      <c r="G3" s="15"/>
      <c r="H3" s="16">
        <v>0</v>
      </c>
      <c r="I3" s="17"/>
      <c r="J3" s="4">
        <f t="shared" ref="J3:J12" si="0">B3+D3+F3+H3</f>
        <v>9</v>
      </c>
      <c r="K3" s="4">
        <v>0</v>
      </c>
      <c r="L3" s="2"/>
      <c r="M3" s="2"/>
      <c r="N3" s="1"/>
    </row>
    <row r="4" spans="1:14">
      <c r="A4" s="11" t="s">
        <v>3</v>
      </c>
      <c r="B4" s="12">
        <v>0</v>
      </c>
      <c r="C4" s="15"/>
      <c r="D4" s="13">
        <v>1</v>
      </c>
      <c r="E4" s="15">
        <v>175266</v>
      </c>
      <c r="F4" s="14">
        <v>0</v>
      </c>
      <c r="G4" s="15"/>
      <c r="H4" s="16">
        <v>0</v>
      </c>
      <c r="I4" s="17"/>
      <c r="J4" s="4">
        <f t="shared" si="0"/>
        <v>1</v>
      </c>
      <c r="K4" s="4">
        <v>0</v>
      </c>
      <c r="L4" s="2"/>
      <c r="M4" s="2"/>
      <c r="N4" s="1"/>
    </row>
    <row r="5" spans="1:14">
      <c r="A5" s="11" t="s">
        <v>4</v>
      </c>
      <c r="B5" s="12">
        <v>0</v>
      </c>
      <c r="C5" s="15"/>
      <c r="D5" s="13">
        <v>1</v>
      </c>
      <c r="E5" s="15">
        <v>496383.23</v>
      </c>
      <c r="F5" s="14">
        <v>0</v>
      </c>
      <c r="G5" s="15"/>
      <c r="H5" s="16">
        <v>0</v>
      </c>
      <c r="I5" s="17"/>
      <c r="J5" s="4">
        <f t="shared" si="0"/>
        <v>1</v>
      </c>
      <c r="K5" s="4">
        <v>0</v>
      </c>
      <c r="L5" s="2"/>
      <c r="M5" s="2"/>
      <c r="N5" s="1"/>
    </row>
    <row r="6" spans="1:14">
      <c r="A6" s="11" t="s">
        <v>5</v>
      </c>
      <c r="B6" s="12">
        <v>0</v>
      </c>
      <c r="C6" s="15"/>
      <c r="D6" s="13">
        <v>1</v>
      </c>
      <c r="E6" s="15">
        <v>455670.6</v>
      </c>
      <c r="F6" s="14">
        <v>1</v>
      </c>
      <c r="G6" s="15">
        <v>40793.199999999997</v>
      </c>
      <c r="H6" s="16">
        <v>0</v>
      </c>
      <c r="I6" s="17"/>
      <c r="J6" s="4">
        <f t="shared" si="0"/>
        <v>2</v>
      </c>
      <c r="K6" s="4">
        <v>0</v>
      </c>
      <c r="L6" s="2"/>
      <c r="M6" s="2"/>
      <c r="N6" s="1"/>
    </row>
    <row r="7" spans="1:14">
      <c r="A7" s="11" t="s">
        <v>6</v>
      </c>
      <c r="B7" s="12">
        <v>1</v>
      </c>
      <c r="C7" s="15">
        <v>940458.14</v>
      </c>
      <c r="D7" s="13">
        <v>1</v>
      </c>
      <c r="E7" s="15">
        <v>732364.41</v>
      </c>
      <c r="F7" s="14">
        <v>0</v>
      </c>
      <c r="G7" s="15"/>
      <c r="H7" s="16">
        <v>0</v>
      </c>
      <c r="I7" s="17"/>
      <c r="J7" s="4">
        <f t="shared" si="0"/>
        <v>2</v>
      </c>
      <c r="K7" s="4">
        <v>0</v>
      </c>
      <c r="L7" s="2"/>
      <c r="M7" s="2"/>
      <c r="N7" s="1"/>
    </row>
    <row r="8" spans="1:14">
      <c r="A8" s="11" t="s">
        <v>7</v>
      </c>
      <c r="B8" s="12">
        <v>0</v>
      </c>
      <c r="C8" s="15"/>
      <c r="D8" s="13">
        <v>1</v>
      </c>
      <c r="E8" s="15">
        <v>938070.91</v>
      </c>
      <c r="F8" s="14">
        <v>0</v>
      </c>
      <c r="G8" s="15"/>
      <c r="H8" s="16">
        <v>1</v>
      </c>
      <c r="I8" s="15">
        <v>386787.69</v>
      </c>
      <c r="J8" s="4">
        <f t="shared" si="0"/>
        <v>2</v>
      </c>
      <c r="K8" s="4">
        <v>1</v>
      </c>
      <c r="L8" s="2"/>
      <c r="M8" s="2"/>
      <c r="N8" s="1"/>
    </row>
    <row r="9" spans="1:14">
      <c r="A9" s="11" t="s">
        <v>8</v>
      </c>
      <c r="B9" s="12">
        <v>0</v>
      </c>
      <c r="C9" s="15"/>
      <c r="D9" s="13">
        <v>2</v>
      </c>
      <c r="E9" s="15">
        <v>455926.87</v>
      </c>
      <c r="F9" s="14">
        <v>35</v>
      </c>
      <c r="G9" s="15">
        <v>1290909.49</v>
      </c>
      <c r="H9" s="16">
        <v>0</v>
      </c>
      <c r="I9" s="17"/>
      <c r="J9" s="4">
        <f t="shared" si="0"/>
        <v>37</v>
      </c>
      <c r="K9" s="4">
        <v>36</v>
      </c>
      <c r="L9" s="2"/>
      <c r="M9" s="2"/>
      <c r="N9" s="1"/>
    </row>
    <row r="10" spans="1:14">
      <c r="A10" s="11" t="s">
        <v>9</v>
      </c>
      <c r="B10" s="12">
        <v>0</v>
      </c>
      <c r="C10" s="15"/>
      <c r="D10" s="13">
        <v>0</v>
      </c>
      <c r="E10" s="15"/>
      <c r="F10" s="14">
        <v>40</v>
      </c>
      <c r="G10" s="15">
        <v>1543355.69</v>
      </c>
      <c r="H10" s="16">
        <v>0</v>
      </c>
      <c r="I10" s="17"/>
      <c r="J10" s="4">
        <f t="shared" si="0"/>
        <v>40</v>
      </c>
      <c r="K10" s="4">
        <v>40</v>
      </c>
      <c r="L10" s="2"/>
      <c r="M10" s="2"/>
      <c r="N10" s="1"/>
    </row>
    <row r="11" spans="1:14">
      <c r="A11" s="11" t="s">
        <v>10</v>
      </c>
      <c r="B11" s="12">
        <v>0</v>
      </c>
      <c r="C11" s="15"/>
      <c r="D11" s="13">
        <v>3</v>
      </c>
      <c r="E11" s="15">
        <v>299097.5</v>
      </c>
      <c r="F11" s="14">
        <v>28</v>
      </c>
      <c r="G11" s="15">
        <v>1398789.69</v>
      </c>
      <c r="H11" s="16">
        <v>0</v>
      </c>
      <c r="I11" s="17"/>
      <c r="J11" s="4">
        <f t="shared" si="0"/>
        <v>31</v>
      </c>
      <c r="K11" s="4">
        <v>31</v>
      </c>
      <c r="L11" s="2"/>
      <c r="M11" s="2"/>
      <c r="N11" s="1"/>
    </row>
    <row r="12" spans="1:14">
      <c r="A12" s="11" t="s">
        <v>0</v>
      </c>
      <c r="B12" s="18">
        <f>SUM(B3:B11)</f>
        <v>2</v>
      </c>
      <c r="C12" s="20">
        <f>SUM(C3:C11)</f>
        <v>1909105.1</v>
      </c>
      <c r="D12" s="18">
        <f>SUM(D3:D11)</f>
        <v>18</v>
      </c>
      <c r="E12" s="25">
        <f>SUM(E3:E11)</f>
        <v>8097572.6200000001</v>
      </c>
      <c r="F12" s="18">
        <v>104</v>
      </c>
      <c r="G12" s="21">
        <f>SUM(G3:G11)</f>
        <v>4273848.07</v>
      </c>
      <c r="H12" s="18">
        <f>SUM(H3:H11)</f>
        <v>1</v>
      </c>
      <c r="I12" s="22">
        <f>SUM(I3:I11)</f>
        <v>386787.69</v>
      </c>
      <c r="J12" s="5">
        <f t="shared" si="0"/>
        <v>125</v>
      </c>
      <c r="K12" s="19">
        <f>K3+K4+K5+K6+K7+K8+K9+K10+K11</f>
        <v>108</v>
      </c>
      <c r="L12" s="26"/>
      <c r="M12" s="27"/>
      <c r="N12" s="27"/>
    </row>
  </sheetData>
  <mergeCells count="2">
    <mergeCell ref="L12:N12"/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2014-05-20T13:12:21Z</dcterms:modified>
</cp:coreProperties>
</file>